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VO/ZLH-CKO/prílohy/Final2/"/>
    </mc:Choice>
  </mc:AlternateContent>
  <xr:revisionPtr revIDLastSave="0" documentId="13_ncr:1_{35FBCD46-F4C9-9A48-AFCC-F3588298E03A}" xr6:coauthVersionLast="46" xr6:coauthVersionMax="46" xr10:uidLastSave="{00000000-0000-0000-0000-000000000000}"/>
  <bookViews>
    <workbookView xWindow="4960" yWindow="1100" windowWidth="24920" windowHeight="15060" xr2:uid="{D46A2EF2-5290-4FDE-83B3-D2335A8CEAE2}"/>
  </bookViews>
  <sheets>
    <sheet name="Sheet1" sheetId="1" r:id="rId1"/>
  </sheets>
  <definedNames>
    <definedName name="_xlnm.Print_Area" localSheetId="0">Sheet1!$A$1:$P$46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6" i="1"/>
  <c r="H7" i="1"/>
  <c r="H8" i="1"/>
  <c r="H9" i="1"/>
  <c r="H10" i="1"/>
  <c r="H11" i="1"/>
  <c r="H12" i="1"/>
  <c r="H13" i="1"/>
  <c r="H14" i="1"/>
  <c r="H15" i="1"/>
  <c r="H5" i="1"/>
  <c r="H19" i="1" l="1"/>
</calcChain>
</file>

<file path=xl/sharedStrings.xml><?xml version="1.0" encoding="utf-8"?>
<sst xmlns="http://schemas.openxmlformats.org/spreadsheetml/2006/main" count="43" uniqueCount="33">
  <si>
    <t>Haly</t>
  </si>
  <si>
    <t>aTDO Steel Standard,1x44W,LED,ECG DALI,Philips,5pTB,5.650 lm,4000 K</t>
  </si>
  <si>
    <t>ks</t>
  </si>
  <si>
    <t>1x194W,LED,ECG DALI,Tridonic,5pCON,27.500 lm,4000 K,70</t>
  </si>
  <si>
    <t>aTDO Steel Standard,1x46W,LED,ECG DALI,Philips,5pTB,5.650 lm,4000 K</t>
  </si>
  <si>
    <t>1x100W,LED,ECG FIX,12.500 lm,5000 K,70,w/o accessories,BLACK RAL 9017</t>
  </si>
  <si>
    <t>1x134W,LED,ECG DALI,Tridonic,5pCON,19.650 lm,4000 K,70</t>
  </si>
  <si>
    <t>1x123W,LED,ECG DALI,Meanwell Europe,5pTB,14.300 lm,4000 K,80</t>
  </si>
  <si>
    <t>Administrativa</t>
  </si>
  <si>
    <t>1x22W,LED,ECG DALI,Tridonic,5pTB,3.100 lm,4000 K,80</t>
  </si>
  <si>
    <t>1x31W,LED,ECG DALI,Tridonic,5pTB,4.250 lm,4000 K,80</t>
  </si>
  <si>
    <t>1x40W,LED,ECG DALI,Tridonic,5pTB,3.500 lm,4000 K,80</t>
  </si>
  <si>
    <t>1x50W,LED,ECG DALI,Tridonic,5pTB,8.200 lm,4000 K,80</t>
  </si>
  <si>
    <t>uEmergency,T014AA0054</t>
  </si>
  <si>
    <t>Jednotka</t>
  </si>
  <si>
    <t>Množstvo</t>
  </si>
  <si>
    <t>Názov a predmet zákazky:  „Osvetlenie zlievarne ZLH Plus, a.s.“</t>
  </si>
  <si>
    <t>-</t>
  </si>
  <si>
    <t>Príkon(W)</t>
  </si>
  <si>
    <t xml:space="preserve">Popis položky podla projektu </t>
  </si>
  <si>
    <t>Vyrobca/Dodavatel :</t>
  </si>
  <si>
    <t>Cena za kWh</t>
  </si>
  <si>
    <t>Príkon celkom (W)</t>
  </si>
  <si>
    <t>Počet hodín prevádzky</t>
  </si>
  <si>
    <t xml:space="preserve">Celkové náklady za ele. energiu pre svietidlá </t>
  </si>
  <si>
    <t>Príkon celkom vo W</t>
  </si>
  <si>
    <t>Svetelný tok (lm)</t>
  </si>
  <si>
    <t>Oznacenie vyrobcu /ekvivalentu</t>
  </si>
  <si>
    <t>Príkon celkom (W) = množstvo x príkon (W) (položiek v príslušnom riadku)</t>
  </si>
  <si>
    <t>Príkon(W) - zodpovedá skutočnej spotrebe svietidla</t>
  </si>
  <si>
    <t>Pozn.:</t>
  </si>
  <si>
    <t>Svetelný tok (lm) je kontrolný ukazovateľ, na posúdenie, či je uvedený príkon reálny</t>
  </si>
  <si>
    <t>Celkové náklady= Príkon celkom v kW x cena za kWh x počet hodín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</si>
</sst>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0" xfId="0" applyFill="1"/>
    <xf numFmtId="0" fontId="0" fillId="0" borderId="2" xfId="0" applyBorder="1"/>
    <xf numFmtId="0" fontId="5" fillId="0" borderId="2" xfId="0" applyFont="1" applyBorder="1"/>
    <xf numFmtId="4" fontId="5" fillId="0" borderId="2" xfId="0" applyNumberFormat="1" applyFont="1" applyBorder="1"/>
    <xf numFmtId="164" fontId="5" fillId="0" borderId="2" xfId="0" applyNumberFormat="1" applyFont="1" applyBorder="1"/>
    <xf numFmtId="0" fontId="6" fillId="0" borderId="0" xfId="0" applyFont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B110B-A758-445F-973A-3502C7712F64}">
  <dimension ref="A1:H27"/>
  <sheetViews>
    <sheetView tabSelected="1" view="pageBreakPreview" zoomScaleNormal="100" zoomScaleSheetLayoutView="100" workbookViewId="0">
      <selection activeCell="B28" sqref="B28"/>
    </sheetView>
  </sheetViews>
  <sheetFormatPr baseColWidth="10" defaultColWidth="8.83203125" defaultRowHeight="15" x14ac:dyDescent="0.2"/>
  <cols>
    <col min="1" max="1" width="5.1640625" customWidth="1"/>
    <col min="2" max="2" width="59.1640625" customWidth="1"/>
    <col min="3" max="3" width="40.6640625" customWidth="1"/>
    <col min="4" max="4" width="8.1640625" customWidth="1"/>
    <col min="6" max="6" width="15.83203125" customWidth="1"/>
    <col min="7" max="7" width="10.83203125" customWidth="1"/>
    <col min="8" max="8" width="15.83203125" customWidth="1"/>
  </cols>
  <sheetData>
    <row r="1" spans="1:8" x14ac:dyDescent="0.2">
      <c r="A1" t="s">
        <v>16</v>
      </c>
    </row>
    <row r="2" spans="1:8" ht="16" thickBot="1" x14ac:dyDescent="0.25">
      <c r="A2" s="11" t="s">
        <v>20</v>
      </c>
      <c r="B2" s="11"/>
    </row>
    <row r="3" spans="1:8" x14ac:dyDescent="0.2">
      <c r="A3" s="9" t="s">
        <v>17</v>
      </c>
      <c r="B3" s="10" t="s">
        <v>19</v>
      </c>
      <c r="C3" s="10" t="s">
        <v>27</v>
      </c>
      <c r="D3" s="10" t="s">
        <v>14</v>
      </c>
      <c r="E3" s="10" t="s">
        <v>15</v>
      </c>
      <c r="F3" s="10" t="s">
        <v>26</v>
      </c>
      <c r="G3" s="10" t="s">
        <v>18</v>
      </c>
      <c r="H3" s="10" t="s">
        <v>22</v>
      </c>
    </row>
    <row r="4" spans="1:8" x14ac:dyDescent="0.2">
      <c r="A4" s="1"/>
      <c r="B4" s="2" t="s">
        <v>0</v>
      </c>
      <c r="C4" s="2"/>
      <c r="D4" s="3"/>
      <c r="E4" s="3"/>
      <c r="F4" s="17"/>
      <c r="G4" s="18"/>
      <c r="H4" s="17"/>
    </row>
    <row r="5" spans="1:8" x14ac:dyDescent="0.2">
      <c r="A5" s="4">
        <v>1</v>
      </c>
      <c r="B5" s="5" t="s">
        <v>3</v>
      </c>
      <c r="C5" s="5"/>
      <c r="D5" s="6" t="s">
        <v>2</v>
      </c>
      <c r="E5" s="6">
        <v>436</v>
      </c>
      <c r="F5" s="7"/>
      <c r="G5" s="7"/>
      <c r="H5" s="7">
        <f>E5*G5</f>
        <v>0</v>
      </c>
    </row>
    <row r="6" spans="1:8" x14ac:dyDescent="0.2">
      <c r="A6" s="4">
        <v>2</v>
      </c>
      <c r="B6" s="5" t="s">
        <v>4</v>
      </c>
      <c r="C6" s="5"/>
      <c r="D6" s="6" t="s">
        <v>2</v>
      </c>
      <c r="E6" s="6">
        <v>43</v>
      </c>
      <c r="F6" s="8"/>
      <c r="G6" s="7"/>
      <c r="H6" s="7">
        <f t="shared" ref="H6:H15" si="0">E6*G6</f>
        <v>0</v>
      </c>
    </row>
    <row r="7" spans="1:8" x14ac:dyDescent="0.2">
      <c r="A7" s="4">
        <v>3</v>
      </c>
      <c r="B7" s="5" t="s">
        <v>1</v>
      </c>
      <c r="C7" s="5"/>
      <c r="D7" s="6" t="s">
        <v>2</v>
      </c>
      <c r="E7" s="6">
        <v>67</v>
      </c>
      <c r="F7" s="7"/>
      <c r="G7" s="7"/>
      <c r="H7" s="7">
        <f t="shared" si="0"/>
        <v>0</v>
      </c>
    </row>
    <row r="8" spans="1:8" x14ac:dyDescent="0.2">
      <c r="A8" s="4">
        <v>4</v>
      </c>
      <c r="B8" s="5" t="s">
        <v>5</v>
      </c>
      <c r="C8" s="5"/>
      <c r="D8" s="6" t="s">
        <v>2</v>
      </c>
      <c r="E8" s="6">
        <v>13</v>
      </c>
      <c r="F8" s="7"/>
      <c r="G8" s="7"/>
      <c r="H8" s="7">
        <f t="shared" si="0"/>
        <v>0</v>
      </c>
    </row>
    <row r="9" spans="1:8" x14ac:dyDescent="0.2">
      <c r="A9" s="4">
        <v>5</v>
      </c>
      <c r="B9" s="5" t="s">
        <v>6</v>
      </c>
      <c r="C9" s="5"/>
      <c r="D9" s="6" t="s">
        <v>2</v>
      </c>
      <c r="E9" s="6">
        <v>17</v>
      </c>
      <c r="F9" s="7"/>
      <c r="G9" s="7"/>
      <c r="H9" s="7">
        <f t="shared" si="0"/>
        <v>0</v>
      </c>
    </row>
    <row r="10" spans="1:8" x14ac:dyDescent="0.2">
      <c r="A10" s="4">
        <v>6</v>
      </c>
      <c r="B10" s="5" t="s">
        <v>7</v>
      </c>
      <c r="C10" s="5"/>
      <c r="D10" s="6" t="s">
        <v>2</v>
      </c>
      <c r="E10" s="6">
        <v>12</v>
      </c>
      <c r="F10" s="7"/>
      <c r="G10" s="7"/>
      <c r="H10" s="7">
        <f t="shared" si="0"/>
        <v>0</v>
      </c>
    </row>
    <row r="11" spans="1:8" x14ac:dyDescent="0.2">
      <c r="A11" s="4"/>
      <c r="B11" s="5" t="s">
        <v>8</v>
      </c>
      <c r="C11" s="5"/>
      <c r="D11" s="6"/>
      <c r="E11" s="6"/>
      <c r="F11" s="7"/>
      <c r="G11" s="7"/>
      <c r="H11" s="7">
        <f t="shared" si="0"/>
        <v>0</v>
      </c>
    </row>
    <row r="12" spans="1:8" x14ac:dyDescent="0.2">
      <c r="A12" s="4">
        <v>7</v>
      </c>
      <c r="B12" s="5" t="s">
        <v>9</v>
      </c>
      <c r="C12" s="5"/>
      <c r="D12" s="6" t="s">
        <v>2</v>
      </c>
      <c r="E12" s="6">
        <v>14</v>
      </c>
      <c r="F12" s="8"/>
      <c r="G12" s="7"/>
      <c r="H12" s="7">
        <f t="shared" si="0"/>
        <v>0</v>
      </c>
    </row>
    <row r="13" spans="1:8" x14ac:dyDescent="0.2">
      <c r="A13" s="4">
        <v>8</v>
      </c>
      <c r="B13" s="5" t="s">
        <v>10</v>
      </c>
      <c r="C13" s="5"/>
      <c r="D13" s="6" t="s">
        <v>2</v>
      </c>
      <c r="E13" s="6">
        <v>149</v>
      </c>
      <c r="F13" s="8"/>
      <c r="G13" s="7"/>
      <c r="H13" s="7">
        <f t="shared" si="0"/>
        <v>0</v>
      </c>
    </row>
    <row r="14" spans="1:8" x14ac:dyDescent="0.2">
      <c r="A14" s="4">
        <v>9</v>
      </c>
      <c r="B14" s="5" t="s">
        <v>11</v>
      </c>
      <c r="C14" s="5"/>
      <c r="D14" s="6" t="s">
        <v>2</v>
      </c>
      <c r="E14" s="6">
        <v>115</v>
      </c>
      <c r="F14" s="8"/>
      <c r="G14" s="7"/>
      <c r="H14" s="7">
        <f t="shared" si="0"/>
        <v>0</v>
      </c>
    </row>
    <row r="15" spans="1:8" x14ac:dyDescent="0.2">
      <c r="A15" s="4">
        <v>10</v>
      </c>
      <c r="B15" s="5" t="s">
        <v>12</v>
      </c>
      <c r="C15" s="5"/>
      <c r="D15" s="6" t="s">
        <v>2</v>
      </c>
      <c r="E15" s="6">
        <v>1</v>
      </c>
      <c r="F15" s="8"/>
      <c r="G15" s="7"/>
      <c r="H15" s="7">
        <f t="shared" si="0"/>
        <v>0</v>
      </c>
    </row>
    <row r="16" spans="1:8" x14ac:dyDescent="0.2">
      <c r="A16" s="4">
        <v>11</v>
      </c>
      <c r="B16" s="5" t="s">
        <v>13</v>
      </c>
      <c r="C16" s="5"/>
      <c r="D16" s="6" t="s">
        <v>2</v>
      </c>
      <c r="E16" s="6">
        <v>12</v>
      </c>
      <c r="F16" s="8"/>
      <c r="G16" s="7"/>
      <c r="H16" s="8"/>
    </row>
    <row r="17" spans="1:8" x14ac:dyDescent="0.2">
      <c r="A17" s="4"/>
      <c r="B17" s="5"/>
      <c r="C17" s="5"/>
      <c r="D17" s="6"/>
      <c r="E17" s="6"/>
      <c r="F17" s="8"/>
      <c r="G17" s="7"/>
      <c r="H17" s="8"/>
    </row>
    <row r="18" spans="1:8" x14ac:dyDescent="0.2">
      <c r="A18" s="12"/>
      <c r="B18" s="12"/>
      <c r="C18" s="12"/>
      <c r="D18" s="12"/>
      <c r="E18" s="12"/>
      <c r="F18" s="12"/>
      <c r="G18" s="12"/>
      <c r="H18" s="12"/>
    </row>
    <row r="19" spans="1:8" x14ac:dyDescent="0.2">
      <c r="A19" s="12"/>
      <c r="B19" s="13" t="s">
        <v>25</v>
      </c>
      <c r="C19" s="13"/>
      <c r="D19" s="13"/>
      <c r="E19" s="13"/>
      <c r="F19" s="13"/>
      <c r="G19" s="13"/>
      <c r="H19" s="14">
        <f>SUM(H5:H15)</f>
        <v>0</v>
      </c>
    </row>
    <row r="20" spans="1:8" x14ac:dyDescent="0.2">
      <c r="A20" s="12"/>
      <c r="B20" s="13" t="s">
        <v>21</v>
      </c>
      <c r="C20" s="13"/>
      <c r="D20" s="13"/>
      <c r="E20" s="13"/>
      <c r="F20" s="13"/>
      <c r="G20" s="13"/>
      <c r="H20" s="14">
        <v>0.14000000000000001</v>
      </c>
    </row>
    <row r="21" spans="1:8" x14ac:dyDescent="0.2">
      <c r="A21" s="12"/>
      <c r="B21" s="13" t="s">
        <v>23</v>
      </c>
      <c r="C21" s="13"/>
      <c r="D21" s="13"/>
      <c r="E21" s="13"/>
      <c r="F21" s="13"/>
      <c r="G21" s="13"/>
      <c r="H21" s="14">
        <v>25000</v>
      </c>
    </row>
    <row r="22" spans="1:8" x14ac:dyDescent="0.2">
      <c r="A22" s="12"/>
      <c r="B22" s="13" t="s">
        <v>24</v>
      </c>
      <c r="C22" s="13"/>
      <c r="D22" s="13"/>
      <c r="E22" s="13"/>
      <c r="F22" s="13"/>
      <c r="G22" s="13"/>
      <c r="H22" s="15">
        <f>(H19/1000)*H20*H21</f>
        <v>0</v>
      </c>
    </row>
    <row r="24" spans="1:8" x14ac:dyDescent="0.2">
      <c r="A24" t="s">
        <v>30</v>
      </c>
      <c r="B24" s="16" t="s">
        <v>29</v>
      </c>
    </row>
    <row r="25" spans="1:8" x14ac:dyDescent="0.2">
      <c r="B25" s="19" t="s">
        <v>28</v>
      </c>
    </row>
    <row r="26" spans="1:8" x14ac:dyDescent="0.2">
      <c r="B26" t="s">
        <v>31</v>
      </c>
    </row>
    <row r="27" spans="1:8" x14ac:dyDescent="0.2">
      <c r="B27" s="20" t="s">
        <v>32</v>
      </c>
    </row>
  </sheetData>
  <pageMargins left="0.70866141732283472" right="0.70866141732283472" top="0.74803149606299213" bottom="0.74803149606299213" header="0.31496062992125984" footer="0.31496062992125984"/>
  <pageSetup scale="68" orientation="landscape" r:id="rId1"/>
  <headerFooter>
    <oddFooter>&amp;L&amp;F&amp;C&amp;P/&amp;N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Microsoft Office User</cp:lastModifiedBy>
  <cp:lastPrinted>2021-03-03T13:50:56Z</cp:lastPrinted>
  <dcterms:created xsi:type="dcterms:W3CDTF">2021-01-25T09:54:19Z</dcterms:created>
  <dcterms:modified xsi:type="dcterms:W3CDTF">2021-04-08T08:29:30Z</dcterms:modified>
</cp:coreProperties>
</file>